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5" yWindow="45" windowWidth="18975" windowHeight="6015"/>
  </bookViews>
  <sheets>
    <sheet name="Sheet1" sheetId="1" r:id="rId1"/>
    <sheet name="Sheet3" sheetId="4" r:id="rId2"/>
    <sheet name="Sheet2" sheetId="5" r:id="rId3"/>
  </sheets>
  <definedNames>
    <definedName name="_xlnm.Print_Area" localSheetId="0">Sheet1!$A$1:$I$113</definedName>
  </definedNames>
  <calcPr calcId="124519"/>
</workbook>
</file>

<file path=xl/calcChain.xml><?xml version="1.0" encoding="utf-8"?>
<calcChain xmlns="http://schemas.openxmlformats.org/spreadsheetml/2006/main">
  <c r="H107" i="1"/>
  <c r="G107"/>
  <c r="F107"/>
  <c r="F108"/>
  <c r="E107"/>
  <c r="D107"/>
  <c r="H104"/>
  <c r="G104"/>
  <c r="E104"/>
  <c r="D104"/>
  <c r="H56"/>
  <c r="E56"/>
  <c r="D56"/>
  <c r="F50"/>
  <c r="F78"/>
  <c r="F17"/>
  <c r="E84"/>
  <c r="F84"/>
  <c r="G84"/>
  <c r="H84"/>
  <c r="D84"/>
  <c r="E23"/>
  <c r="F23"/>
  <c r="G23"/>
  <c r="H23"/>
  <c r="D23"/>
  <c r="D50"/>
  <c r="D57"/>
  <c r="E50"/>
  <c r="E57"/>
  <c r="F56"/>
  <c r="G50"/>
  <c r="G56"/>
  <c r="H50"/>
  <c r="D78"/>
  <c r="E78"/>
  <c r="G78"/>
  <c r="H78"/>
  <c r="D17"/>
  <c r="E17"/>
  <c r="G17"/>
  <c r="G24"/>
  <c r="H17"/>
  <c r="D24"/>
  <c r="F57"/>
  <c r="G108"/>
  <c r="G85"/>
  <c r="D85"/>
  <c r="F24"/>
  <c r="E24"/>
  <c r="H85"/>
  <c r="H108"/>
  <c r="G57"/>
  <c r="E108"/>
  <c r="D108"/>
  <c r="F85"/>
  <c r="H24"/>
  <c r="E85"/>
  <c r="H57"/>
</calcChain>
</file>

<file path=xl/sharedStrings.xml><?xml version="1.0" encoding="utf-8"?>
<sst xmlns="http://schemas.openxmlformats.org/spreadsheetml/2006/main" count="194" uniqueCount="91">
  <si>
    <t>Anul:</t>
  </si>
  <si>
    <t>I</t>
  </si>
  <si>
    <t>Semestrul:</t>
  </si>
  <si>
    <t>Nr. crt.</t>
  </si>
  <si>
    <t>Disciplina</t>
  </si>
  <si>
    <t>Ore/saptamana</t>
  </si>
  <si>
    <t>PC</t>
  </si>
  <si>
    <t>Forma eval.</t>
  </si>
  <si>
    <t>Denumire</t>
  </si>
  <si>
    <t>Cod</t>
  </si>
  <si>
    <t>C</t>
  </si>
  <si>
    <t>S</t>
  </si>
  <si>
    <t>L</t>
  </si>
  <si>
    <t>P</t>
  </si>
  <si>
    <t>Discipline obligatorii (O)</t>
  </si>
  <si>
    <t>TOTAL discipline obligatorii (O)</t>
  </si>
  <si>
    <t>Discipline opţionale (A)</t>
  </si>
  <si>
    <t>TOTAL discipline opţionale (A)</t>
  </si>
  <si>
    <t>TOTAL discipline obligatorii (O) şi opţionale (A)</t>
  </si>
  <si>
    <t>TOTAL ore pe săptămână</t>
  </si>
  <si>
    <t>Discipline liber alese (L)</t>
  </si>
  <si>
    <t>TOTAL discipline liber alese (L)</t>
  </si>
  <si>
    <t>II</t>
  </si>
  <si>
    <t>UPB.05.T.01.O.502</t>
  </si>
  <si>
    <t>UPB.05.T.02.O.502</t>
  </si>
  <si>
    <t>UPB.05.T.02.O.503</t>
  </si>
  <si>
    <t>Managementul IMM-urilor</t>
  </si>
  <si>
    <t>Prelucrarea statistica a datelor</t>
  </si>
  <si>
    <t>Dreptul contractelor si legislatia IMM-urilor</t>
  </si>
  <si>
    <t>Comunicare organizationala</t>
  </si>
  <si>
    <t>Informatica procesului decizional</t>
  </si>
  <si>
    <t>Inovare si transfer tehnologic</t>
  </si>
  <si>
    <t>Dezvoltarea si riscul afacerilor</t>
  </si>
  <si>
    <t>Marketing strategic</t>
  </si>
  <si>
    <t>E</t>
  </si>
  <si>
    <t>V</t>
  </si>
  <si>
    <t>Managementul mediului pentru procese industriale</t>
  </si>
  <si>
    <t>Fabricatie si costurile produselor industriale</t>
  </si>
  <si>
    <t>Management strategic</t>
  </si>
  <si>
    <t>Informatica mediului</t>
  </si>
  <si>
    <t>Cercetari operationale</t>
  </si>
  <si>
    <t xml:space="preserve">Tehnici de decizie în sistemele organizaţionale </t>
  </si>
  <si>
    <t xml:space="preserve">Eco-conceptia produselor </t>
  </si>
  <si>
    <t>Analiza ciclului de viata al produselor industriale</t>
  </si>
  <si>
    <t>Dezvoltare durabila de produs</t>
  </si>
  <si>
    <t>Exploatarea produselor si ingineria calitatii</t>
  </si>
  <si>
    <t>Managementul inovarii</t>
  </si>
  <si>
    <t>Managementul riscului</t>
  </si>
  <si>
    <t>Activitate de cercetare/practica  14 sapt. x 12 ore</t>
  </si>
  <si>
    <t>16 + 12</t>
  </si>
  <si>
    <t>UPB.05.A.01.O.505</t>
  </si>
  <si>
    <t>UPB.05.E.01.O.503</t>
  </si>
  <si>
    <t>UPB.05.S.01.O.506</t>
  </si>
  <si>
    <t>UPB.05.S.02.O.505</t>
  </si>
  <si>
    <t>UPB.05.S.03.O.504</t>
  </si>
  <si>
    <t>UPB.05.E.02.O.501</t>
  </si>
  <si>
    <t>UPB.05.S.02.O.506</t>
  </si>
  <si>
    <t>Activitate cercetare (elaborare si sustinere disertatie)    14 sapt. x 28 ore</t>
  </si>
  <si>
    <t>UPB.05.T.01.A.501</t>
  </si>
  <si>
    <t>UPB.05.E.01.A.504</t>
  </si>
  <si>
    <t>UPB.05.T.03.A.503</t>
  </si>
  <si>
    <t>UPB.05.T03.A.503</t>
  </si>
  <si>
    <t>UPB.05.E.03.A.501</t>
  </si>
  <si>
    <t>UPB.05.S.03.A.502</t>
  </si>
  <si>
    <t>UPB.05.C.02.A.503</t>
  </si>
  <si>
    <t>Universitatea POLITEHNICA din Bucuresti</t>
  </si>
  <si>
    <t>Facultatea de Inginerie mecanica si Mecatronica</t>
  </si>
  <si>
    <t>Anexa 6</t>
  </si>
  <si>
    <t>Departamentul Organe de masini si Tribologie</t>
  </si>
  <si>
    <t>Rector,</t>
  </si>
  <si>
    <t>Decan FIMM,</t>
  </si>
  <si>
    <t>Director Departament,</t>
  </si>
  <si>
    <t>Prof. dr. ing. Sorin Cananau</t>
  </si>
  <si>
    <t>Prof. dr. ing. Mihnea Costoiu</t>
  </si>
  <si>
    <r>
      <t xml:space="preserve">TITLUL PROGRAMULUI DE MASTER : </t>
    </r>
    <r>
      <rPr>
        <b/>
        <sz val="10"/>
        <rFont val="Arial"/>
        <family val="2"/>
      </rPr>
      <t xml:space="preserve">      </t>
    </r>
    <r>
      <rPr>
        <b/>
        <sz val="12"/>
        <rFont val="Arial"/>
        <family val="2"/>
      </rPr>
      <t xml:space="preserve">Antreprenoriat Industrial   </t>
    </r>
    <r>
      <rPr>
        <b/>
        <sz val="10"/>
        <rFont val="Arial"/>
        <family val="2"/>
      </rPr>
      <t xml:space="preserve">                     Master universitar 2017-2018</t>
    </r>
  </si>
  <si>
    <t>Prof. dr. ing. Mariana-Florentina Stefanescu</t>
  </si>
  <si>
    <t>Proiectarea si managementul programelor educationale</t>
  </si>
  <si>
    <t>UPB.05.S.01.L.501</t>
  </si>
  <si>
    <t>c</t>
  </si>
  <si>
    <t>Psihopedagogia adolescentilor, tinerilor si adultilor</t>
  </si>
  <si>
    <t>UPB.05.S.02.L.501</t>
  </si>
  <si>
    <t>Multimedia in educatie</t>
  </si>
  <si>
    <t>UPB.05.S.02.L.502</t>
  </si>
  <si>
    <t>Didactica domeniului si dezvoltari in didactica specializarii</t>
  </si>
  <si>
    <t>UPB.05.S.03.L.501</t>
  </si>
  <si>
    <t>Educatie interculturala</t>
  </si>
  <si>
    <t>UPB.05.S.03.L.502</t>
  </si>
  <si>
    <t>Practica pedagogica</t>
  </si>
  <si>
    <t>UPB.05.S.04.L.501</t>
  </si>
  <si>
    <t>Examen absolvire Nivel II</t>
  </si>
  <si>
    <t>UPB.05.S.04.L.502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</si>
</sst>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Arial CE"/>
      <family val="2"/>
      <charset val="238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 CE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 vertical="top" wrapText="1"/>
    </xf>
    <xf numFmtId="0" fontId="3" fillId="0" borderId="3" xfId="0" applyFont="1" applyBorder="1"/>
    <xf numFmtId="0" fontId="1" fillId="3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/>
    <xf numFmtId="0" fontId="1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3" fillId="0" borderId="6" xfId="0" applyFont="1" applyBorder="1"/>
    <xf numFmtId="0" fontId="4" fillId="0" borderId="7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1" fillId="2" borderId="0" xfId="0" applyFont="1" applyFill="1" applyBorder="1" applyAlignment="1">
      <alignment vertical="top"/>
    </xf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0" fontId="1" fillId="3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0" fillId="0" borderId="0" xfId="0" applyFont="1" applyBorder="1"/>
    <xf numFmtId="10" fontId="0" fillId="0" borderId="0" xfId="0" applyNumberFormat="1" applyBorder="1"/>
    <xf numFmtId="0" fontId="3" fillId="0" borderId="0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4" fillId="0" borderId="0" xfId="0" applyFont="1" applyBorder="1" applyAlignment="1"/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3" fillId="0" borderId="8" xfId="0" applyFont="1" applyFill="1" applyBorder="1"/>
    <xf numFmtId="0" fontId="3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1" fillId="0" borderId="0" xfId="0" applyFont="1"/>
    <xf numFmtId="0" fontId="12" fillId="0" borderId="8" xfId="0" applyFont="1" applyBorder="1" applyAlignment="1">
      <alignment wrapText="1"/>
    </xf>
    <xf numFmtId="0" fontId="2" fillId="6" borderId="0" xfId="0" applyFont="1" applyFill="1" applyBorder="1" applyAlignment="1">
      <alignment horizontal="right" vertical="top" wrapText="1"/>
    </xf>
    <xf numFmtId="0" fontId="1" fillId="6" borderId="0" xfId="0" applyFont="1" applyFill="1" applyBorder="1" applyAlignment="1">
      <alignment horizontal="center" vertical="top" wrapText="1"/>
    </xf>
    <xf numFmtId="0" fontId="1" fillId="0" borderId="0" xfId="0" applyFont="1" applyBorder="1" applyAlignment="1"/>
    <xf numFmtId="0" fontId="2" fillId="3" borderId="8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1" fillId="0" borderId="16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2" borderId="12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right" vertical="top" wrapText="1"/>
    </xf>
    <xf numFmtId="0" fontId="6" fillId="5" borderId="1" xfId="0" applyFont="1" applyFill="1" applyBorder="1" applyAlignment="1">
      <alignment horizontal="right" vertical="top" wrapText="1"/>
    </xf>
    <xf numFmtId="0" fontId="6" fillId="5" borderId="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right" vertical="top" wrapText="1"/>
    </xf>
    <xf numFmtId="0" fontId="2" fillId="3" borderId="14" xfId="0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topLeftCell="A91" workbookViewId="0">
      <selection activeCell="A99" sqref="A99:I116"/>
    </sheetView>
  </sheetViews>
  <sheetFormatPr defaultRowHeight="12.75"/>
  <cols>
    <col min="1" max="1" width="5.5703125" customWidth="1"/>
    <col min="2" max="2" width="45.85546875" customWidth="1"/>
    <col min="3" max="3" width="14.28515625" customWidth="1"/>
    <col min="4" max="4" width="8" customWidth="1"/>
    <col min="5" max="6" width="7.85546875" customWidth="1"/>
    <col min="7" max="7" width="7.5703125" customWidth="1"/>
    <col min="10" max="10" width="13.28515625" customWidth="1"/>
  </cols>
  <sheetData>
    <row r="1" spans="1:9">
      <c r="A1" s="102" t="s">
        <v>65</v>
      </c>
      <c r="B1" s="102"/>
    </row>
    <row r="2" spans="1:9">
      <c r="A2" s="102" t="s">
        <v>66</v>
      </c>
      <c r="B2" s="102"/>
      <c r="G2" s="102" t="s">
        <v>67</v>
      </c>
      <c r="H2" s="102"/>
      <c r="I2" s="102"/>
    </row>
    <row r="3" spans="1:9">
      <c r="A3" s="102" t="s">
        <v>68</v>
      </c>
      <c r="B3" s="102"/>
    </row>
    <row r="4" spans="1:9" ht="79.5" customHeight="1">
      <c r="A4" s="26"/>
      <c r="B4" s="26"/>
    </row>
    <row r="5" spans="1:9">
      <c r="A5" s="26"/>
      <c r="B5" s="26"/>
    </row>
    <row r="6" spans="1:9">
      <c r="A6" s="26"/>
      <c r="B6" s="26"/>
    </row>
    <row r="7" spans="1:9">
      <c r="A7" s="26"/>
      <c r="B7" s="26"/>
    </row>
    <row r="8" spans="1:9" ht="15.75">
      <c r="A8" s="1"/>
      <c r="B8" s="24" t="s">
        <v>74</v>
      </c>
      <c r="C8" s="1"/>
      <c r="D8" s="1"/>
      <c r="E8" s="1"/>
      <c r="F8" s="1"/>
      <c r="G8" s="1"/>
      <c r="H8" s="1"/>
      <c r="I8" s="1"/>
    </row>
    <row r="9" spans="1:9">
      <c r="A9" s="26"/>
      <c r="B9" s="26"/>
    </row>
    <row r="10" spans="1:9">
      <c r="A10" s="1"/>
      <c r="B10" s="3" t="s">
        <v>0</v>
      </c>
      <c r="C10" s="2" t="s">
        <v>1</v>
      </c>
      <c r="D10" s="86" t="s">
        <v>2</v>
      </c>
      <c r="E10" s="86"/>
      <c r="F10" s="86"/>
      <c r="G10" s="86"/>
      <c r="H10" s="2" t="s">
        <v>1</v>
      </c>
      <c r="I10" s="1"/>
    </row>
    <row r="11" spans="1:9">
      <c r="A11" s="89" t="s">
        <v>3</v>
      </c>
      <c r="B11" s="87" t="s">
        <v>4</v>
      </c>
      <c r="C11" s="87"/>
      <c r="D11" s="87" t="s">
        <v>5</v>
      </c>
      <c r="E11" s="87"/>
      <c r="F11" s="87"/>
      <c r="G11" s="87"/>
      <c r="H11" s="81" t="s">
        <v>6</v>
      </c>
      <c r="I11" s="87" t="s">
        <v>7</v>
      </c>
    </row>
    <row r="12" spans="1:9">
      <c r="A12" s="90"/>
      <c r="B12" s="4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13</v>
      </c>
      <c r="H12" s="82"/>
      <c r="I12" s="87"/>
    </row>
    <row r="13" spans="1:9">
      <c r="A13" s="67" t="s">
        <v>14</v>
      </c>
      <c r="B13" s="68"/>
      <c r="C13" s="91"/>
      <c r="D13" s="68"/>
      <c r="E13" s="68"/>
      <c r="F13" s="68"/>
      <c r="G13" s="68"/>
      <c r="H13" s="68"/>
      <c r="I13" s="69"/>
    </row>
    <row r="14" spans="1:9" ht="12.75" customHeight="1">
      <c r="A14" s="9">
        <v>1</v>
      </c>
      <c r="B14" s="21" t="s">
        <v>43</v>
      </c>
      <c r="C14" s="19" t="s">
        <v>53</v>
      </c>
      <c r="D14" s="25">
        <v>2</v>
      </c>
      <c r="E14" s="25"/>
      <c r="F14" s="25"/>
      <c r="G14" s="12">
        <v>2</v>
      </c>
      <c r="H14" s="7">
        <v>5</v>
      </c>
      <c r="I14" s="13" t="s">
        <v>35</v>
      </c>
    </row>
    <row r="15" spans="1:9" ht="9.75" customHeight="1">
      <c r="A15" s="5">
        <v>2</v>
      </c>
      <c r="B15" s="6" t="s">
        <v>33</v>
      </c>
      <c r="C15" s="28" t="s">
        <v>51</v>
      </c>
      <c r="D15" s="25">
        <v>2</v>
      </c>
      <c r="E15" s="25">
        <v>2</v>
      </c>
      <c r="F15" s="25"/>
      <c r="G15" s="12"/>
      <c r="H15" s="7">
        <v>5</v>
      </c>
      <c r="I15" s="13" t="s">
        <v>34</v>
      </c>
    </row>
    <row r="16" spans="1:9" ht="10.5" customHeight="1">
      <c r="A16" s="9">
        <v>3</v>
      </c>
      <c r="B16" s="6" t="s">
        <v>48</v>
      </c>
      <c r="C16" s="11" t="s">
        <v>52</v>
      </c>
      <c r="D16" s="37"/>
      <c r="E16" s="38"/>
      <c r="F16" s="38"/>
      <c r="G16" s="12"/>
      <c r="H16" s="34">
        <v>10</v>
      </c>
      <c r="I16" s="13" t="s">
        <v>35</v>
      </c>
    </row>
    <row r="17" spans="1:14">
      <c r="A17" s="95" t="s">
        <v>15</v>
      </c>
      <c r="B17" s="95"/>
      <c r="C17" s="95"/>
      <c r="D17" s="7">
        <f>SUM(D14:D16)</f>
        <v>4</v>
      </c>
      <c r="E17" s="7">
        <f>SUM(E14:E16)</f>
        <v>2</v>
      </c>
      <c r="F17" s="7">
        <f>SUM(F14:F15)</f>
        <v>0</v>
      </c>
      <c r="G17" s="7">
        <f>SUM(G14:G16)</f>
        <v>2</v>
      </c>
      <c r="H17" s="15">
        <f>SUM(H14:H16)</f>
        <v>20</v>
      </c>
      <c r="I17" s="15"/>
    </row>
    <row r="18" spans="1:14">
      <c r="A18" s="67" t="s">
        <v>16</v>
      </c>
      <c r="B18" s="68"/>
      <c r="C18" s="91"/>
      <c r="D18" s="68"/>
      <c r="E18" s="68"/>
      <c r="F18" s="68"/>
      <c r="G18" s="68"/>
      <c r="H18" s="68"/>
      <c r="I18" s="69"/>
    </row>
    <row r="19" spans="1:14" ht="12" customHeight="1">
      <c r="A19" s="9">
        <v>1</v>
      </c>
      <c r="B19" s="51" t="s">
        <v>44</v>
      </c>
      <c r="C19" s="28" t="s">
        <v>58</v>
      </c>
      <c r="D19" s="92">
        <v>2</v>
      </c>
      <c r="E19" s="92"/>
      <c r="F19" s="73"/>
      <c r="G19" s="73">
        <v>2</v>
      </c>
      <c r="H19" s="77">
        <v>5</v>
      </c>
      <c r="I19" s="73" t="s">
        <v>34</v>
      </c>
      <c r="L19" s="32"/>
      <c r="M19" s="50"/>
      <c r="N19" s="32"/>
    </row>
    <row r="20" spans="1:14" ht="11.25" customHeight="1">
      <c r="A20" s="9">
        <v>2</v>
      </c>
      <c r="B20" s="21" t="s">
        <v>37</v>
      </c>
      <c r="C20" s="28" t="s">
        <v>58</v>
      </c>
      <c r="D20" s="93"/>
      <c r="E20" s="74"/>
      <c r="F20" s="74"/>
      <c r="G20" s="76"/>
      <c r="H20" s="94"/>
      <c r="I20" s="76"/>
      <c r="L20" s="32"/>
      <c r="M20" s="32"/>
      <c r="N20" s="32"/>
    </row>
    <row r="21" spans="1:14" ht="12" customHeight="1">
      <c r="A21" s="9">
        <v>3</v>
      </c>
      <c r="B21" s="51" t="s">
        <v>26</v>
      </c>
      <c r="C21" s="29" t="s">
        <v>59</v>
      </c>
      <c r="D21" s="92">
        <v>2</v>
      </c>
      <c r="E21" s="92">
        <v>2</v>
      </c>
      <c r="F21" s="73"/>
      <c r="G21" s="73"/>
      <c r="H21" s="77">
        <v>5</v>
      </c>
      <c r="I21" s="73" t="s">
        <v>34</v>
      </c>
    </row>
    <row r="22" spans="1:14" ht="10.5" customHeight="1">
      <c r="A22" s="9">
        <v>4</v>
      </c>
      <c r="B22" s="21" t="s">
        <v>38</v>
      </c>
      <c r="C22" s="28" t="s">
        <v>59</v>
      </c>
      <c r="D22" s="93"/>
      <c r="E22" s="93"/>
      <c r="F22" s="74"/>
      <c r="G22" s="74"/>
      <c r="H22" s="94"/>
      <c r="I22" s="76"/>
    </row>
    <row r="23" spans="1:14">
      <c r="A23" s="95" t="s">
        <v>17</v>
      </c>
      <c r="B23" s="95"/>
      <c r="C23" s="95"/>
      <c r="D23" s="15">
        <f>SUM(D19+D21)</f>
        <v>4</v>
      </c>
      <c r="E23" s="15">
        <f>SUM(E19+E21)</f>
        <v>2</v>
      </c>
      <c r="F23" s="15">
        <f>SUM(F19+F21)</f>
        <v>0</v>
      </c>
      <c r="G23" s="15">
        <f>SUM(G19+G21)</f>
        <v>2</v>
      </c>
      <c r="H23" s="15">
        <f>SUM(H19+H21)</f>
        <v>10</v>
      </c>
      <c r="I23" s="15"/>
    </row>
    <row r="24" spans="1:14">
      <c r="A24" s="96" t="s">
        <v>18</v>
      </c>
      <c r="B24" s="96"/>
      <c r="C24" s="96"/>
      <c r="D24" s="16">
        <f>D17+D23</f>
        <v>8</v>
      </c>
      <c r="E24" s="16">
        <f>E17+E23</f>
        <v>4</v>
      </c>
      <c r="F24" s="16">
        <f>F17+F23</f>
        <v>0</v>
      </c>
      <c r="G24" s="16">
        <f>G17+G23</f>
        <v>4</v>
      </c>
      <c r="H24" s="16">
        <f>H17+H23</f>
        <v>30</v>
      </c>
      <c r="I24" s="17"/>
    </row>
    <row r="25" spans="1:14">
      <c r="A25" s="97" t="s">
        <v>19</v>
      </c>
      <c r="B25" s="97"/>
      <c r="C25" s="97"/>
      <c r="D25" s="98" t="s">
        <v>49</v>
      </c>
      <c r="E25" s="98"/>
      <c r="F25" s="98"/>
      <c r="G25" s="98"/>
      <c r="H25" s="98"/>
      <c r="I25" s="98"/>
    </row>
    <row r="26" spans="1:14" ht="12.75" customHeight="1">
      <c r="A26" s="67" t="s">
        <v>20</v>
      </c>
      <c r="B26" s="68"/>
      <c r="C26" s="68"/>
      <c r="D26" s="68"/>
      <c r="E26" s="68"/>
      <c r="F26" s="68"/>
      <c r="G26" s="68"/>
      <c r="H26" s="68"/>
      <c r="I26" s="69"/>
    </row>
    <row r="27" spans="1:14" s="57" customFormat="1" ht="12.75" customHeight="1">
      <c r="A27" s="22">
        <v>1</v>
      </c>
      <c r="B27" s="54" t="s">
        <v>76</v>
      </c>
      <c r="C27" s="55" t="s">
        <v>77</v>
      </c>
      <c r="D27" s="22">
        <v>2</v>
      </c>
      <c r="E27" s="22">
        <v>1</v>
      </c>
      <c r="F27" s="22"/>
      <c r="G27" s="22"/>
      <c r="H27" s="23">
        <v>5</v>
      </c>
      <c r="I27" s="22" t="s">
        <v>34</v>
      </c>
      <c r="J27" s="56"/>
      <c r="K27" s="56"/>
    </row>
    <row r="28" spans="1:14" ht="11.25" customHeight="1">
      <c r="A28" s="95" t="s">
        <v>21</v>
      </c>
      <c r="B28" s="95"/>
      <c r="C28" s="95"/>
      <c r="D28" s="15">
        <v>2</v>
      </c>
      <c r="E28" s="15">
        <v>1</v>
      </c>
      <c r="F28" s="15">
        <v>0</v>
      </c>
      <c r="G28" s="15">
        <v>0</v>
      </c>
      <c r="H28" s="15">
        <v>5</v>
      </c>
      <c r="I28" s="15"/>
    </row>
    <row r="29" spans="1:14" ht="11.25" customHeight="1">
      <c r="A29" s="64"/>
      <c r="B29" s="64"/>
      <c r="C29" s="64"/>
      <c r="D29" s="65"/>
      <c r="E29" s="65"/>
      <c r="F29" s="65"/>
      <c r="G29" s="65"/>
      <c r="H29" s="65"/>
      <c r="I29" s="65"/>
    </row>
    <row r="30" spans="1:14" ht="11.25" customHeight="1">
      <c r="A30" s="64"/>
      <c r="B30" s="64"/>
      <c r="C30" s="64"/>
      <c r="D30" s="65"/>
      <c r="E30" s="65"/>
      <c r="F30" s="65"/>
      <c r="G30" s="65"/>
      <c r="H30" s="65"/>
      <c r="I30" s="65"/>
    </row>
    <row r="31" spans="1:14" ht="11.25" customHeight="1">
      <c r="A31" s="64"/>
      <c r="B31" s="64"/>
      <c r="C31" s="64"/>
      <c r="D31" s="65"/>
      <c r="E31" s="65"/>
      <c r="F31" s="65"/>
      <c r="G31" s="65"/>
      <c r="H31" s="65"/>
      <c r="I31" s="65"/>
    </row>
    <row r="32" spans="1:14" ht="11.25" customHeight="1">
      <c r="A32" s="64"/>
      <c r="B32" s="64"/>
      <c r="C32" s="64"/>
      <c r="D32" s="65"/>
      <c r="E32" s="65"/>
      <c r="F32" s="65"/>
      <c r="G32" s="65"/>
      <c r="H32" s="65"/>
      <c r="I32" s="65"/>
    </row>
    <row r="33" spans="1:9" ht="11.25" customHeight="1">
      <c r="A33" s="64"/>
      <c r="B33" s="64"/>
      <c r="C33" s="64"/>
      <c r="D33" s="65"/>
      <c r="E33" s="65"/>
      <c r="F33" s="65"/>
      <c r="G33" s="65"/>
      <c r="H33" s="65"/>
      <c r="I33" s="65"/>
    </row>
    <row r="34" spans="1:9" ht="11.25" customHeight="1">
      <c r="A34" s="64"/>
      <c r="B34" s="64"/>
      <c r="C34" s="64"/>
      <c r="D34" s="65"/>
      <c r="E34" s="65"/>
      <c r="F34" s="65"/>
      <c r="G34" s="65"/>
      <c r="H34" s="65"/>
      <c r="I34" s="65"/>
    </row>
    <row r="35" spans="1:9" ht="11.25" customHeight="1">
      <c r="A35" s="64"/>
      <c r="B35" s="64"/>
      <c r="C35" s="64"/>
      <c r="D35" s="65"/>
      <c r="E35" s="65"/>
      <c r="F35" s="65"/>
      <c r="G35" s="65"/>
      <c r="H35" s="65"/>
      <c r="I35" s="65"/>
    </row>
    <row r="36" spans="1:9" ht="11.25" customHeight="1">
      <c r="A36" s="64"/>
      <c r="B36" s="64"/>
      <c r="C36" s="64"/>
      <c r="D36" s="65"/>
      <c r="E36" s="65"/>
      <c r="F36" s="65"/>
      <c r="G36" s="65"/>
      <c r="H36" s="65"/>
      <c r="I36" s="65"/>
    </row>
    <row r="37" spans="1:9" ht="11.25" customHeight="1">
      <c r="A37" s="64"/>
      <c r="B37" s="64"/>
      <c r="C37" s="64"/>
      <c r="D37" s="65"/>
      <c r="E37" s="65"/>
      <c r="F37" s="65"/>
      <c r="G37" s="65"/>
      <c r="H37" s="65"/>
      <c r="I37" s="65"/>
    </row>
    <row r="38" spans="1:9" ht="11.25" customHeight="1">
      <c r="A38" s="64"/>
      <c r="B38" s="64"/>
      <c r="C38" s="64"/>
      <c r="D38" s="65"/>
      <c r="E38" s="65"/>
      <c r="F38" s="65"/>
      <c r="G38" s="65"/>
      <c r="H38" s="65"/>
      <c r="I38" s="65"/>
    </row>
    <row r="39" spans="1:9" ht="11.25" customHeight="1">
      <c r="A39" s="64"/>
      <c r="B39" s="64"/>
      <c r="C39" s="64"/>
      <c r="D39" s="65"/>
      <c r="E39" s="65"/>
      <c r="F39" s="65"/>
      <c r="G39" s="65"/>
      <c r="H39" s="65"/>
      <c r="I39" s="65"/>
    </row>
    <row r="40" spans="1:9" ht="11.25" customHeight="1">
      <c r="A40" s="64"/>
      <c r="B40" s="64"/>
      <c r="C40" s="64"/>
      <c r="D40" s="65"/>
      <c r="E40" s="65"/>
      <c r="F40" s="65"/>
      <c r="G40" s="65"/>
      <c r="H40" s="65"/>
      <c r="I40" s="65"/>
    </row>
    <row r="41" spans="1:9" ht="7.5" customHeight="1">
      <c r="A41" s="64"/>
      <c r="B41" s="64"/>
      <c r="C41" s="64"/>
      <c r="D41" s="65"/>
      <c r="E41" s="65"/>
      <c r="F41" s="65"/>
      <c r="G41" s="65"/>
      <c r="H41" s="65"/>
      <c r="I41" s="65"/>
    </row>
    <row r="42" spans="1:9">
      <c r="A42" s="1"/>
      <c r="B42" s="3" t="s">
        <v>0</v>
      </c>
      <c r="C42" s="2" t="s">
        <v>1</v>
      </c>
      <c r="D42" s="86" t="s">
        <v>2</v>
      </c>
      <c r="E42" s="86"/>
      <c r="F42" s="86"/>
      <c r="G42" s="86"/>
      <c r="H42" s="2" t="s">
        <v>22</v>
      </c>
      <c r="I42" s="1"/>
    </row>
    <row r="43" spans="1:9" ht="12.75" customHeight="1">
      <c r="A43" s="89" t="s">
        <v>3</v>
      </c>
      <c r="B43" s="78" t="s">
        <v>4</v>
      </c>
      <c r="C43" s="80"/>
      <c r="D43" s="78" t="s">
        <v>5</v>
      </c>
      <c r="E43" s="79"/>
      <c r="F43" s="79"/>
      <c r="G43" s="80"/>
      <c r="H43" s="81" t="s">
        <v>6</v>
      </c>
      <c r="I43" s="89" t="s">
        <v>7</v>
      </c>
    </row>
    <row r="44" spans="1:9">
      <c r="A44" s="90"/>
      <c r="B44" s="4" t="s">
        <v>8</v>
      </c>
      <c r="C44" s="4" t="s">
        <v>9</v>
      </c>
      <c r="D44" s="4" t="s">
        <v>10</v>
      </c>
      <c r="E44" s="4" t="s">
        <v>11</v>
      </c>
      <c r="F44" s="4" t="s">
        <v>12</v>
      </c>
      <c r="G44" s="4" t="s">
        <v>13</v>
      </c>
      <c r="H44" s="82"/>
      <c r="I44" s="90"/>
    </row>
    <row r="45" spans="1:9">
      <c r="A45" s="67" t="s">
        <v>14</v>
      </c>
      <c r="B45" s="68"/>
      <c r="C45" s="68"/>
      <c r="D45" s="68"/>
      <c r="E45" s="68"/>
      <c r="F45" s="68"/>
      <c r="G45" s="68"/>
      <c r="H45" s="68"/>
      <c r="I45" s="69"/>
    </row>
    <row r="46" spans="1:9" ht="12" customHeight="1">
      <c r="A46" s="9" t="s">
        <v>78</v>
      </c>
      <c r="B46" s="21" t="s">
        <v>30</v>
      </c>
      <c r="C46" s="19" t="s">
        <v>24</v>
      </c>
      <c r="D46" s="35">
        <v>2</v>
      </c>
      <c r="E46" s="25"/>
      <c r="F46" s="35">
        <v>2</v>
      </c>
      <c r="G46" s="40"/>
      <c r="H46" s="7">
        <v>5</v>
      </c>
      <c r="I46" s="13" t="s">
        <v>34</v>
      </c>
    </row>
    <row r="47" spans="1:9" ht="9.75" customHeight="1">
      <c r="A47" s="9">
        <v>2</v>
      </c>
      <c r="B47" s="6" t="s">
        <v>27</v>
      </c>
      <c r="C47" s="28" t="s">
        <v>50</v>
      </c>
      <c r="D47" s="35">
        <v>1</v>
      </c>
      <c r="E47" s="26"/>
      <c r="F47" s="35">
        <v>2</v>
      </c>
      <c r="G47" s="36"/>
      <c r="H47" s="7">
        <v>2</v>
      </c>
      <c r="I47" s="13" t="s">
        <v>35</v>
      </c>
    </row>
    <row r="48" spans="1:9" ht="10.5" customHeight="1">
      <c r="A48" s="9">
        <v>3</v>
      </c>
      <c r="B48" s="10" t="s">
        <v>45</v>
      </c>
      <c r="C48" s="28" t="s">
        <v>23</v>
      </c>
      <c r="D48" s="41">
        <v>2</v>
      </c>
      <c r="E48" s="35"/>
      <c r="F48" s="35">
        <v>1</v>
      </c>
      <c r="G48" s="40"/>
      <c r="H48" s="7">
        <v>5</v>
      </c>
      <c r="I48" s="13" t="s">
        <v>34</v>
      </c>
    </row>
    <row r="49" spans="1:11" ht="12" customHeight="1">
      <c r="A49" s="9">
        <v>4</v>
      </c>
      <c r="B49" s="6" t="s">
        <v>48</v>
      </c>
      <c r="C49" s="19" t="s">
        <v>54</v>
      </c>
      <c r="D49" s="37"/>
      <c r="E49" s="38"/>
      <c r="F49" s="38"/>
      <c r="G49" s="12"/>
      <c r="H49" s="39">
        <v>10</v>
      </c>
      <c r="I49" s="13" t="s">
        <v>35</v>
      </c>
    </row>
    <row r="50" spans="1:11" ht="10.5" customHeight="1">
      <c r="A50" s="95" t="s">
        <v>15</v>
      </c>
      <c r="B50" s="95"/>
      <c r="C50" s="95"/>
      <c r="D50" s="7">
        <f>SUM(D46:D49)</f>
        <v>5</v>
      </c>
      <c r="E50" s="7">
        <f>SUM(E46:E49)</f>
        <v>0</v>
      </c>
      <c r="F50" s="7">
        <f>SUM(F46:F49)</f>
        <v>5</v>
      </c>
      <c r="G50" s="7">
        <f>SUM(G46:G49)</f>
        <v>0</v>
      </c>
      <c r="H50" s="15">
        <f>SUM(H46:H49)</f>
        <v>22</v>
      </c>
      <c r="I50" s="15"/>
    </row>
    <row r="51" spans="1:11">
      <c r="A51" s="67" t="s">
        <v>16</v>
      </c>
      <c r="B51" s="68"/>
      <c r="C51" s="68"/>
      <c r="D51" s="68"/>
      <c r="E51" s="68"/>
      <c r="F51" s="68"/>
      <c r="G51" s="68"/>
      <c r="H51" s="68"/>
      <c r="I51" s="69"/>
    </row>
    <row r="52" spans="1:11" ht="11.25" customHeight="1">
      <c r="A52" s="9">
        <v>1</v>
      </c>
      <c r="B52" s="52" t="s">
        <v>36</v>
      </c>
      <c r="C52" s="19" t="s">
        <v>60</v>
      </c>
      <c r="D52" s="73">
        <v>1</v>
      </c>
      <c r="E52" s="73"/>
      <c r="F52" s="73">
        <v>2</v>
      </c>
      <c r="G52" s="73"/>
      <c r="H52" s="77">
        <v>4</v>
      </c>
      <c r="I52" s="73" t="s">
        <v>34</v>
      </c>
    </row>
    <row r="53" spans="1:11" ht="11.25" customHeight="1">
      <c r="A53" s="9">
        <v>2</v>
      </c>
      <c r="B53" s="14" t="s">
        <v>39</v>
      </c>
      <c r="C53" s="19" t="s">
        <v>61</v>
      </c>
      <c r="D53" s="76"/>
      <c r="E53" s="74"/>
      <c r="F53" s="76"/>
      <c r="G53" s="74"/>
      <c r="H53" s="94"/>
      <c r="I53" s="76"/>
    </row>
    <row r="54" spans="1:11" ht="10.5" customHeight="1">
      <c r="A54" s="9">
        <v>3</v>
      </c>
      <c r="B54" s="51" t="s">
        <v>32</v>
      </c>
      <c r="C54" s="19" t="s">
        <v>62</v>
      </c>
      <c r="D54" s="75">
        <v>1</v>
      </c>
      <c r="E54" s="75">
        <v>2</v>
      </c>
      <c r="F54" s="83"/>
      <c r="G54" s="85"/>
      <c r="H54" s="77">
        <v>4</v>
      </c>
      <c r="I54" s="73" t="s">
        <v>34</v>
      </c>
    </row>
    <row r="55" spans="1:11" ht="12" customHeight="1">
      <c r="A55" s="9">
        <v>4</v>
      </c>
      <c r="B55" s="49" t="s">
        <v>47</v>
      </c>
      <c r="C55" s="19" t="s">
        <v>62</v>
      </c>
      <c r="D55" s="72"/>
      <c r="E55" s="72"/>
      <c r="F55" s="84"/>
      <c r="G55" s="84"/>
      <c r="H55" s="74"/>
      <c r="I55" s="74"/>
    </row>
    <row r="56" spans="1:11">
      <c r="A56" s="95" t="s">
        <v>17</v>
      </c>
      <c r="B56" s="95"/>
      <c r="C56" s="95"/>
      <c r="D56" s="15">
        <f>SUM(D52:D55)</f>
        <v>2</v>
      </c>
      <c r="E56" s="15">
        <f>SUM(E52:E55)</f>
        <v>2</v>
      </c>
      <c r="F56" s="15">
        <f>SUM(F52:F52)</f>
        <v>2</v>
      </c>
      <c r="G56" s="15">
        <f>SUM(G52:G52)</f>
        <v>0</v>
      </c>
      <c r="H56" s="15">
        <f>SUM(H52:H55)</f>
        <v>8</v>
      </c>
      <c r="I56" s="15"/>
    </row>
    <row r="57" spans="1:11">
      <c r="A57" s="96" t="s">
        <v>18</v>
      </c>
      <c r="B57" s="96"/>
      <c r="C57" s="96"/>
      <c r="D57" s="16">
        <f>D50+D56</f>
        <v>7</v>
      </c>
      <c r="E57" s="16">
        <f>E50+E56</f>
        <v>2</v>
      </c>
      <c r="F57" s="16">
        <f>F50+F56</f>
        <v>7</v>
      </c>
      <c r="G57" s="16">
        <f>G50+G56</f>
        <v>0</v>
      </c>
      <c r="H57" s="16">
        <f>H50+H56</f>
        <v>30</v>
      </c>
      <c r="I57" s="17"/>
    </row>
    <row r="58" spans="1:11">
      <c r="A58" s="97" t="s">
        <v>19</v>
      </c>
      <c r="B58" s="97"/>
      <c r="C58" s="97"/>
      <c r="D58" s="98" t="s">
        <v>49</v>
      </c>
      <c r="E58" s="98"/>
      <c r="F58" s="98"/>
      <c r="G58" s="98"/>
      <c r="H58" s="98"/>
      <c r="I58" s="98"/>
    </row>
    <row r="59" spans="1:11" ht="12.75" customHeight="1">
      <c r="A59" s="67" t="s">
        <v>20</v>
      </c>
      <c r="B59" s="68"/>
      <c r="C59" s="68"/>
      <c r="D59" s="68"/>
      <c r="E59" s="68"/>
      <c r="F59" s="68"/>
      <c r="G59" s="68"/>
      <c r="H59" s="68"/>
      <c r="I59" s="69"/>
    </row>
    <row r="60" spans="1:11" s="57" customFormat="1" ht="11.25" customHeight="1">
      <c r="A60" s="22">
        <v>1</v>
      </c>
      <c r="B60" s="58" t="s">
        <v>79</v>
      </c>
      <c r="C60" s="55" t="s">
        <v>80</v>
      </c>
      <c r="D60" s="59">
        <v>2</v>
      </c>
      <c r="E60" s="59">
        <v>1</v>
      </c>
      <c r="F60" s="59"/>
      <c r="G60" s="22"/>
      <c r="H60" s="23">
        <v>5</v>
      </c>
      <c r="I60" s="22" t="s">
        <v>34</v>
      </c>
      <c r="J60" s="56"/>
      <c r="K60" s="56"/>
    </row>
    <row r="61" spans="1:11" s="57" customFormat="1" ht="10.5" customHeight="1">
      <c r="A61" s="22">
        <v>2</v>
      </c>
      <c r="B61" s="58" t="s">
        <v>81</v>
      </c>
      <c r="C61" s="55" t="s">
        <v>82</v>
      </c>
      <c r="D61" s="59">
        <v>1</v>
      </c>
      <c r="E61" s="59">
        <v>2</v>
      </c>
      <c r="F61" s="59"/>
      <c r="G61" s="22"/>
      <c r="H61" s="23">
        <v>5</v>
      </c>
      <c r="I61" s="22" t="s">
        <v>34</v>
      </c>
      <c r="J61" s="56"/>
      <c r="K61" s="56"/>
    </row>
    <row r="62" spans="1:11" ht="12.75" customHeight="1">
      <c r="A62" s="99" t="s">
        <v>21</v>
      </c>
      <c r="B62" s="100"/>
      <c r="C62" s="101"/>
      <c r="D62" s="15">
        <v>3</v>
      </c>
      <c r="E62" s="15">
        <v>3</v>
      </c>
      <c r="F62" s="15">
        <v>0</v>
      </c>
      <c r="G62" s="15">
        <v>0</v>
      </c>
      <c r="H62" s="15">
        <v>10</v>
      </c>
      <c r="I62" s="15"/>
    </row>
    <row r="63" spans="1:11" ht="12.75" customHeight="1">
      <c r="A63" s="64"/>
      <c r="B63" s="64"/>
      <c r="C63" s="64"/>
      <c r="D63" s="65"/>
      <c r="E63" s="65"/>
      <c r="F63" s="65"/>
      <c r="G63" s="65"/>
      <c r="H63" s="65"/>
      <c r="I63" s="65"/>
    </row>
    <row r="64" spans="1:11" ht="12.75" customHeight="1">
      <c r="A64" s="64"/>
      <c r="B64" s="64"/>
      <c r="C64" s="64"/>
      <c r="D64" s="65"/>
      <c r="E64" s="65"/>
      <c r="F64" s="65"/>
      <c r="G64" s="65"/>
      <c r="H64" s="65"/>
      <c r="I64" s="65"/>
    </row>
    <row r="65" spans="1:9" ht="12.75" customHeight="1">
      <c r="A65" s="64"/>
      <c r="B65" s="64"/>
      <c r="C65" s="64"/>
      <c r="D65" s="65"/>
      <c r="E65" s="65"/>
      <c r="F65" s="65"/>
      <c r="G65" s="65"/>
      <c r="H65" s="65"/>
      <c r="I65" s="65"/>
    </row>
    <row r="66" spans="1:9" ht="12.75" customHeight="1">
      <c r="A66" s="64"/>
      <c r="B66" s="64"/>
      <c r="C66" s="64"/>
      <c r="D66" s="65"/>
      <c r="E66" s="65"/>
      <c r="F66" s="65"/>
      <c r="G66" s="65"/>
      <c r="H66" s="65"/>
      <c r="I66" s="65"/>
    </row>
    <row r="67" spans="1:9" ht="123.75" customHeight="1">
      <c r="A67" s="64"/>
      <c r="B67" s="64"/>
      <c r="C67" s="64"/>
      <c r="D67" s="65"/>
      <c r="E67" s="65"/>
      <c r="F67" s="65"/>
      <c r="G67" s="65"/>
      <c r="H67" s="65"/>
      <c r="I67" s="65"/>
    </row>
    <row r="68" spans="1:9" ht="12.75" customHeight="1">
      <c r="A68" s="64"/>
      <c r="B68" s="64"/>
      <c r="C68" s="64"/>
      <c r="D68" s="65"/>
      <c r="E68" s="65"/>
      <c r="F68" s="65"/>
      <c r="G68" s="65"/>
      <c r="H68" s="65"/>
      <c r="I68" s="65"/>
    </row>
    <row r="69" spans="1:9" ht="9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3" t="s">
        <v>0</v>
      </c>
      <c r="C70" s="2" t="s">
        <v>22</v>
      </c>
      <c r="D70" s="86" t="s">
        <v>2</v>
      </c>
      <c r="E70" s="86"/>
      <c r="F70" s="86"/>
      <c r="G70" s="86"/>
      <c r="H70" s="2" t="s">
        <v>1</v>
      </c>
      <c r="I70" s="1"/>
    </row>
    <row r="71" spans="1:9" ht="9" customHeight="1">
      <c r="A71" s="89" t="s">
        <v>3</v>
      </c>
      <c r="B71" s="78" t="s">
        <v>4</v>
      </c>
      <c r="C71" s="80"/>
      <c r="D71" s="78" t="s">
        <v>5</v>
      </c>
      <c r="E71" s="79"/>
      <c r="F71" s="79"/>
      <c r="G71" s="80"/>
      <c r="H71" s="81" t="s">
        <v>6</v>
      </c>
      <c r="I71" s="87" t="s">
        <v>7</v>
      </c>
    </row>
    <row r="72" spans="1:9" ht="9.75" customHeight="1">
      <c r="A72" s="90"/>
      <c r="B72" s="4" t="s">
        <v>8</v>
      </c>
      <c r="C72" s="4" t="s">
        <v>9</v>
      </c>
      <c r="D72" s="4" t="s">
        <v>10</v>
      </c>
      <c r="E72" s="4" t="s">
        <v>11</v>
      </c>
      <c r="F72" s="4" t="s">
        <v>12</v>
      </c>
      <c r="G72" s="4" t="s">
        <v>13</v>
      </c>
      <c r="H72" s="82"/>
      <c r="I72" s="87"/>
    </row>
    <row r="73" spans="1:9">
      <c r="A73" s="67" t="s">
        <v>14</v>
      </c>
      <c r="B73" s="68"/>
      <c r="C73" s="68"/>
      <c r="D73" s="68"/>
      <c r="E73" s="68"/>
      <c r="F73" s="68"/>
      <c r="G73" s="68"/>
      <c r="H73" s="68"/>
      <c r="I73" s="69"/>
    </row>
    <row r="74" spans="1:9" ht="11.25" customHeight="1">
      <c r="A74" s="5">
        <v>1</v>
      </c>
      <c r="B74" s="18" t="s">
        <v>28</v>
      </c>
      <c r="C74" s="19" t="s">
        <v>55</v>
      </c>
      <c r="D74" s="27">
        <v>1</v>
      </c>
      <c r="E74" s="27">
        <v>2</v>
      </c>
      <c r="F74" s="27"/>
      <c r="G74" s="8"/>
      <c r="H74" s="7">
        <v>4</v>
      </c>
      <c r="I74" s="8" t="s">
        <v>35</v>
      </c>
    </row>
    <row r="75" spans="1:9" ht="10.5" customHeight="1">
      <c r="A75" s="9">
        <v>2</v>
      </c>
      <c r="B75" s="20" t="s">
        <v>40</v>
      </c>
      <c r="C75" s="19" t="s">
        <v>24</v>
      </c>
      <c r="D75" s="25">
        <v>2</v>
      </c>
      <c r="E75" s="26"/>
      <c r="F75" s="25">
        <v>1</v>
      </c>
      <c r="G75" s="13">
        <v>1</v>
      </c>
      <c r="H75" s="7">
        <v>5</v>
      </c>
      <c r="I75" s="13" t="s">
        <v>34</v>
      </c>
    </row>
    <row r="76" spans="1:9" ht="15" customHeight="1">
      <c r="A76" s="9">
        <v>3</v>
      </c>
      <c r="B76" s="14" t="s">
        <v>42</v>
      </c>
      <c r="C76" s="19" t="s">
        <v>25</v>
      </c>
      <c r="D76" s="41">
        <v>1</v>
      </c>
      <c r="E76" s="35"/>
      <c r="F76" s="35">
        <v>1</v>
      </c>
      <c r="G76" s="40"/>
      <c r="H76" s="7">
        <v>3</v>
      </c>
      <c r="I76" s="13" t="s">
        <v>35</v>
      </c>
    </row>
    <row r="77" spans="1:9" ht="10.5" customHeight="1">
      <c r="A77" s="9">
        <v>4</v>
      </c>
      <c r="B77" s="6" t="s">
        <v>48</v>
      </c>
      <c r="C77" s="19" t="s">
        <v>56</v>
      </c>
      <c r="D77" s="37"/>
      <c r="E77" s="38"/>
      <c r="F77" s="38"/>
      <c r="G77" s="12"/>
      <c r="H77" s="34">
        <v>10</v>
      </c>
      <c r="I77" s="13" t="s">
        <v>35</v>
      </c>
    </row>
    <row r="78" spans="1:9">
      <c r="A78" s="88" t="s">
        <v>15</v>
      </c>
      <c r="B78" s="88"/>
      <c r="C78" s="88"/>
      <c r="D78" s="7">
        <f>SUM(D74:D77)</f>
        <v>4</v>
      </c>
      <c r="E78" s="7">
        <f>SUM(E74:E77)</f>
        <v>2</v>
      </c>
      <c r="F78" s="7">
        <f>SUM(F74:F76)</f>
        <v>2</v>
      </c>
      <c r="G78" s="7">
        <f>SUM(G74:G77)</f>
        <v>1</v>
      </c>
      <c r="H78" s="7">
        <f>SUM(H74:H77)</f>
        <v>22</v>
      </c>
      <c r="I78" s="7"/>
    </row>
    <row r="79" spans="1:9">
      <c r="A79" s="67" t="s">
        <v>16</v>
      </c>
      <c r="B79" s="68"/>
      <c r="C79" s="68"/>
      <c r="D79" s="68"/>
      <c r="E79" s="68"/>
      <c r="F79" s="68"/>
      <c r="G79" s="68"/>
      <c r="H79" s="68"/>
      <c r="I79" s="69"/>
    </row>
    <row r="80" spans="1:9" ht="9.75" customHeight="1">
      <c r="A80" s="9">
        <v>1</v>
      </c>
      <c r="B80" s="51" t="s">
        <v>31</v>
      </c>
      <c r="C80" s="19" t="s">
        <v>63</v>
      </c>
      <c r="D80" s="75">
        <v>2</v>
      </c>
      <c r="E80" s="71"/>
      <c r="F80" s="75">
        <v>2</v>
      </c>
      <c r="G80" s="73"/>
      <c r="H80" s="77">
        <v>4</v>
      </c>
      <c r="I80" s="73" t="s">
        <v>34</v>
      </c>
    </row>
    <row r="81" spans="1:11" ht="11.25" customHeight="1">
      <c r="A81" s="9">
        <v>2</v>
      </c>
      <c r="B81" s="48" t="s">
        <v>46</v>
      </c>
      <c r="C81" s="19" t="s">
        <v>63</v>
      </c>
      <c r="D81" s="72"/>
      <c r="E81" s="72"/>
      <c r="F81" s="72"/>
      <c r="G81" s="74"/>
      <c r="H81" s="74"/>
      <c r="I81" s="76"/>
    </row>
    <row r="82" spans="1:11" ht="9.75" customHeight="1">
      <c r="A82" s="9">
        <v>3</v>
      </c>
      <c r="B82" s="53" t="s">
        <v>29</v>
      </c>
      <c r="C82" s="19" t="s">
        <v>64</v>
      </c>
      <c r="D82" s="75">
        <v>2</v>
      </c>
      <c r="E82" s="75">
        <v>1</v>
      </c>
      <c r="F82" s="75"/>
      <c r="G82" s="73"/>
      <c r="H82" s="77">
        <v>4</v>
      </c>
      <c r="I82" s="73" t="s">
        <v>34</v>
      </c>
    </row>
    <row r="83" spans="1:11" ht="9.75" customHeight="1">
      <c r="A83" s="9">
        <v>4</v>
      </c>
      <c r="B83" s="14" t="s">
        <v>41</v>
      </c>
      <c r="C83" s="19" t="s">
        <v>64</v>
      </c>
      <c r="D83" s="72"/>
      <c r="E83" s="72"/>
      <c r="F83" s="72"/>
      <c r="G83" s="74"/>
      <c r="H83" s="74"/>
      <c r="I83" s="76"/>
    </row>
    <row r="84" spans="1:11" ht="10.5" customHeight="1">
      <c r="A84" s="95" t="s">
        <v>17</v>
      </c>
      <c r="B84" s="95"/>
      <c r="C84" s="95"/>
      <c r="D84" s="15">
        <f>SUM(D80:D83)</f>
        <v>4</v>
      </c>
      <c r="E84" s="15">
        <f>SUM(E80:E83)</f>
        <v>1</v>
      </c>
      <c r="F84" s="15">
        <f>SUM(F80:F83)</f>
        <v>2</v>
      </c>
      <c r="G84" s="15">
        <f>SUM(G80:G83)</f>
        <v>0</v>
      </c>
      <c r="H84" s="15">
        <f>SUM(H80:H83)</f>
        <v>8</v>
      </c>
      <c r="I84" s="15"/>
    </row>
    <row r="85" spans="1:11" ht="9.75" customHeight="1">
      <c r="A85" s="96" t="s">
        <v>18</v>
      </c>
      <c r="B85" s="96"/>
      <c r="C85" s="96"/>
      <c r="D85" s="16">
        <f>D78+D84</f>
        <v>8</v>
      </c>
      <c r="E85" s="16">
        <f>E78+E84</f>
        <v>3</v>
      </c>
      <c r="F85" s="16">
        <f>F78+F84</f>
        <v>4</v>
      </c>
      <c r="G85" s="16">
        <f>G78+G84</f>
        <v>1</v>
      </c>
      <c r="H85" s="16">
        <f>H78+H84</f>
        <v>30</v>
      </c>
      <c r="I85" s="17"/>
    </row>
    <row r="86" spans="1:11">
      <c r="A86" s="97" t="s">
        <v>19</v>
      </c>
      <c r="B86" s="97"/>
      <c r="C86" s="97"/>
      <c r="D86" s="98" t="s">
        <v>49</v>
      </c>
      <c r="E86" s="98"/>
      <c r="F86" s="98"/>
      <c r="G86" s="98"/>
      <c r="H86" s="98"/>
      <c r="I86" s="98"/>
    </row>
    <row r="87" spans="1:11" ht="12.75" customHeight="1">
      <c r="A87" s="67" t="s">
        <v>20</v>
      </c>
      <c r="B87" s="68"/>
      <c r="C87" s="68"/>
      <c r="D87" s="68"/>
      <c r="E87" s="68"/>
      <c r="F87" s="68"/>
      <c r="G87" s="68"/>
      <c r="H87" s="68"/>
      <c r="I87" s="69"/>
    </row>
    <row r="88" spans="1:11" s="57" customFormat="1" ht="11.25" customHeight="1">
      <c r="A88" s="22">
        <v>1</v>
      </c>
      <c r="B88" s="58" t="s">
        <v>83</v>
      </c>
      <c r="C88" s="55" t="s">
        <v>84</v>
      </c>
      <c r="D88" s="60">
        <v>2</v>
      </c>
      <c r="E88" s="22">
        <v>1</v>
      </c>
      <c r="F88" s="22"/>
      <c r="G88" s="22"/>
      <c r="H88" s="23">
        <v>5</v>
      </c>
      <c r="I88" s="22" t="s">
        <v>34</v>
      </c>
      <c r="J88" s="56"/>
      <c r="K88" s="56"/>
    </row>
    <row r="89" spans="1:11" s="57" customFormat="1" ht="12" customHeight="1">
      <c r="A89" s="22">
        <v>2</v>
      </c>
      <c r="B89" s="58" t="s">
        <v>85</v>
      </c>
      <c r="C89" s="55" t="s">
        <v>86</v>
      </c>
      <c r="D89" s="60">
        <v>1</v>
      </c>
      <c r="E89" s="22">
        <v>2</v>
      </c>
      <c r="F89" s="22"/>
      <c r="G89" s="22"/>
      <c r="H89" s="23">
        <v>5</v>
      </c>
      <c r="I89" s="22" t="s">
        <v>34</v>
      </c>
      <c r="J89" s="56"/>
      <c r="K89" s="56"/>
    </row>
    <row r="90" spans="1:11" ht="12.75" customHeight="1">
      <c r="A90" s="99" t="s">
        <v>21</v>
      </c>
      <c r="B90" s="100"/>
      <c r="C90" s="101"/>
      <c r="D90" s="15">
        <v>3</v>
      </c>
      <c r="E90" s="15">
        <v>3</v>
      </c>
      <c r="F90" s="15">
        <v>0</v>
      </c>
      <c r="G90" s="15">
        <v>0</v>
      </c>
      <c r="H90" s="15">
        <v>10</v>
      </c>
      <c r="I90" s="15"/>
    </row>
    <row r="91" spans="1:11" ht="12.75" customHeight="1">
      <c r="A91" s="64"/>
      <c r="B91" s="64"/>
      <c r="C91" s="64"/>
      <c r="D91" s="65"/>
      <c r="E91" s="65"/>
      <c r="F91" s="65"/>
      <c r="G91" s="65"/>
      <c r="H91" s="65"/>
      <c r="I91" s="65"/>
    </row>
    <row r="92" spans="1:11" ht="12.75" customHeight="1">
      <c r="A92" s="64"/>
      <c r="B92" s="64"/>
      <c r="C92" s="64"/>
      <c r="D92" s="65"/>
      <c r="E92" s="65"/>
      <c r="F92" s="65"/>
      <c r="G92" s="65"/>
      <c r="H92" s="65"/>
      <c r="I92" s="65"/>
    </row>
    <row r="93" spans="1:11" ht="12.75" customHeight="1">
      <c r="A93" s="64"/>
      <c r="B93" s="64"/>
      <c r="C93" s="64"/>
      <c r="D93" s="65"/>
      <c r="E93" s="65"/>
      <c r="F93" s="65"/>
      <c r="G93" s="65"/>
      <c r="H93" s="65"/>
      <c r="I93" s="65"/>
    </row>
    <row r="94" spans="1:11" ht="12.75" customHeight="1">
      <c r="A94" s="64"/>
      <c r="B94" s="64"/>
      <c r="C94" s="64"/>
      <c r="D94" s="65"/>
      <c r="E94" s="65"/>
      <c r="F94" s="65"/>
      <c r="G94" s="65"/>
      <c r="H94" s="65"/>
      <c r="I94" s="65"/>
    </row>
    <row r="95" spans="1:11" ht="12.75" customHeight="1">
      <c r="A95" s="64"/>
      <c r="B95" s="64"/>
      <c r="C95" s="64"/>
      <c r="D95" s="65"/>
      <c r="E95" s="65"/>
      <c r="F95" s="65"/>
      <c r="G95" s="65"/>
      <c r="H95" s="65"/>
      <c r="I95" s="65"/>
    </row>
    <row r="96" spans="1:11" ht="12.75" customHeight="1">
      <c r="A96" s="64"/>
      <c r="B96" s="64"/>
      <c r="C96" s="64"/>
      <c r="D96" s="65"/>
      <c r="E96" s="65"/>
      <c r="F96" s="65"/>
      <c r="G96" s="65"/>
      <c r="H96" s="65"/>
      <c r="I96" s="65"/>
    </row>
    <row r="97" spans="1:11" ht="136.5" customHeight="1">
      <c r="A97" s="64"/>
      <c r="B97" s="64"/>
      <c r="C97" s="64"/>
      <c r="D97" s="65"/>
      <c r="E97" s="65"/>
      <c r="F97" s="65"/>
      <c r="G97" s="65"/>
      <c r="H97" s="65"/>
      <c r="I97" s="65"/>
    </row>
    <row r="98" spans="1:11" ht="12.75" customHeight="1">
      <c r="A98" s="64"/>
      <c r="B98" s="64"/>
      <c r="C98" s="64"/>
      <c r="D98" s="65"/>
      <c r="E98" s="65"/>
      <c r="F98" s="65"/>
      <c r="G98" s="65"/>
      <c r="H98" s="65"/>
      <c r="I98" s="65"/>
    </row>
    <row r="99" spans="1:11">
      <c r="A99" s="1"/>
      <c r="B99" s="3" t="s">
        <v>0</v>
      </c>
      <c r="C99" s="2" t="s">
        <v>22</v>
      </c>
      <c r="D99" s="86" t="s">
        <v>2</v>
      </c>
      <c r="E99" s="86"/>
      <c r="F99" s="86"/>
      <c r="G99" s="86"/>
      <c r="H99" s="2" t="s">
        <v>22</v>
      </c>
      <c r="I99" s="1"/>
    </row>
    <row r="100" spans="1:11" ht="9.75" customHeight="1">
      <c r="A100" s="89" t="s">
        <v>3</v>
      </c>
      <c r="B100" s="78" t="s">
        <v>4</v>
      </c>
      <c r="C100" s="80"/>
      <c r="D100" s="78" t="s">
        <v>5</v>
      </c>
      <c r="E100" s="79"/>
      <c r="F100" s="79"/>
      <c r="G100" s="80"/>
      <c r="H100" s="81" t="s">
        <v>6</v>
      </c>
      <c r="I100" s="89" t="s">
        <v>7</v>
      </c>
    </row>
    <row r="101" spans="1:11" ht="9.75" customHeight="1">
      <c r="A101" s="90"/>
      <c r="B101" s="4" t="s">
        <v>8</v>
      </c>
      <c r="C101" s="4" t="s">
        <v>9</v>
      </c>
      <c r="D101" s="4" t="s">
        <v>10</v>
      </c>
      <c r="E101" s="4" t="s">
        <v>11</v>
      </c>
      <c r="F101" s="4" t="s">
        <v>12</v>
      </c>
      <c r="G101" s="4" t="s">
        <v>13</v>
      </c>
      <c r="H101" s="82"/>
      <c r="I101" s="90"/>
    </row>
    <row r="102" spans="1:11" ht="12.75" customHeight="1">
      <c r="A102" s="67" t="s">
        <v>14</v>
      </c>
      <c r="B102" s="68"/>
      <c r="C102" s="68"/>
      <c r="D102" s="68"/>
      <c r="E102" s="68"/>
      <c r="F102" s="68"/>
      <c r="G102" s="68"/>
      <c r="H102" s="68"/>
      <c r="I102" s="69"/>
    </row>
    <row r="103" spans="1:11" ht="22.5" customHeight="1">
      <c r="A103" s="9">
        <v>1</v>
      </c>
      <c r="B103" s="63" t="s">
        <v>57</v>
      </c>
      <c r="C103" s="19" t="s">
        <v>54</v>
      </c>
      <c r="D103" s="42"/>
      <c r="E103" s="43"/>
      <c r="F103" s="43"/>
      <c r="G103" s="36"/>
      <c r="H103" s="39">
        <v>30</v>
      </c>
      <c r="I103" s="13" t="s">
        <v>35</v>
      </c>
    </row>
    <row r="104" spans="1:11" ht="12.75" customHeight="1">
      <c r="A104" s="99" t="s">
        <v>15</v>
      </c>
      <c r="B104" s="100"/>
      <c r="C104" s="101"/>
      <c r="D104" s="7">
        <f>SUM(D103:D103)</f>
        <v>0</v>
      </c>
      <c r="E104" s="7">
        <f>SUM(E103:E103)</f>
        <v>0</v>
      </c>
      <c r="F104" s="7">
        <v>0</v>
      </c>
      <c r="G104" s="7">
        <f>SUM(G103:G103)</f>
        <v>0</v>
      </c>
      <c r="H104" s="15">
        <f>SUM(H103:H103)</f>
        <v>30</v>
      </c>
      <c r="I104" s="15"/>
    </row>
    <row r="105" spans="1:11" ht="12.75" customHeight="1">
      <c r="A105" s="67" t="s">
        <v>16</v>
      </c>
      <c r="B105" s="68"/>
      <c r="C105" s="68"/>
      <c r="D105" s="68"/>
      <c r="E105" s="68"/>
      <c r="F105" s="68"/>
      <c r="G105" s="68"/>
      <c r="H105" s="68"/>
      <c r="I105" s="69"/>
    </row>
    <row r="106" spans="1:11" ht="6" customHeight="1">
      <c r="A106" s="9"/>
      <c r="B106" s="14"/>
      <c r="C106" s="9"/>
      <c r="D106" s="22"/>
      <c r="E106" s="22"/>
      <c r="F106" s="22"/>
      <c r="G106" s="22"/>
      <c r="H106" s="23"/>
      <c r="I106" s="13"/>
    </row>
    <row r="107" spans="1:11" ht="12.75" customHeight="1">
      <c r="A107" s="99" t="s">
        <v>17</v>
      </c>
      <c r="B107" s="100"/>
      <c r="C107" s="101"/>
      <c r="D107" s="15">
        <f>SUM(D106:D106)</f>
        <v>0</v>
      </c>
      <c r="E107" s="15">
        <f>SUM(E106:E106)</f>
        <v>0</v>
      </c>
      <c r="F107" s="15">
        <f>SUM(F106:F106)</f>
        <v>0</v>
      </c>
      <c r="G107" s="15">
        <f>SUM(G106:G106)</f>
        <v>0</v>
      </c>
      <c r="H107" s="15">
        <f>SUM(H106:H106)</f>
        <v>0</v>
      </c>
      <c r="I107" s="15"/>
    </row>
    <row r="108" spans="1:11" ht="7.5" customHeight="1">
      <c r="A108" s="96" t="s">
        <v>18</v>
      </c>
      <c r="B108" s="96"/>
      <c r="C108" s="96"/>
      <c r="D108" s="16">
        <f>D104+D107</f>
        <v>0</v>
      </c>
      <c r="E108" s="16">
        <f>E104+E107</f>
        <v>0</v>
      </c>
      <c r="F108" s="16">
        <f>F104+F107</f>
        <v>0</v>
      </c>
      <c r="G108" s="16">
        <f>G104+G107</f>
        <v>0</v>
      </c>
      <c r="H108" s="16">
        <f>H104+H107</f>
        <v>30</v>
      </c>
      <c r="I108" s="17"/>
    </row>
    <row r="109" spans="1:11">
      <c r="A109" s="97" t="s">
        <v>19</v>
      </c>
      <c r="B109" s="97"/>
      <c r="C109" s="97"/>
      <c r="D109" s="98">
        <v>28</v>
      </c>
      <c r="E109" s="98"/>
      <c r="F109" s="98"/>
      <c r="G109" s="98"/>
      <c r="H109" s="98"/>
      <c r="I109" s="98"/>
    </row>
    <row r="110" spans="1:11">
      <c r="A110" s="67" t="s">
        <v>20</v>
      </c>
      <c r="B110" s="68"/>
      <c r="C110" s="68"/>
      <c r="D110" s="68"/>
      <c r="E110" s="68"/>
      <c r="F110" s="68"/>
      <c r="G110" s="68"/>
      <c r="H110" s="68"/>
      <c r="I110" s="69"/>
    </row>
    <row r="111" spans="1:11" ht="10.5" customHeight="1">
      <c r="A111" s="22">
        <v>1</v>
      </c>
      <c r="B111" s="21" t="s">
        <v>87</v>
      </c>
      <c r="C111" s="61" t="s">
        <v>88</v>
      </c>
      <c r="D111" s="60"/>
      <c r="E111" s="13"/>
      <c r="F111" s="13">
        <v>3</v>
      </c>
      <c r="G111" s="13"/>
      <c r="H111" s="15">
        <v>5</v>
      </c>
      <c r="I111" s="13" t="s">
        <v>35</v>
      </c>
      <c r="J111" s="62"/>
      <c r="K111" s="62"/>
    </row>
    <row r="112" spans="1:11" ht="10.5" customHeight="1">
      <c r="A112" s="22">
        <v>2</v>
      </c>
      <c r="B112" s="21" t="s">
        <v>89</v>
      </c>
      <c r="C112" s="61" t="s">
        <v>90</v>
      </c>
      <c r="D112" s="60"/>
      <c r="E112" s="13"/>
      <c r="F112" s="13"/>
      <c r="G112" s="13"/>
      <c r="H112" s="15">
        <v>5</v>
      </c>
      <c r="I112" s="13" t="s">
        <v>34</v>
      </c>
      <c r="J112" s="62"/>
      <c r="K112" s="62"/>
    </row>
    <row r="113" spans="1:13">
      <c r="A113" s="95" t="s">
        <v>21</v>
      </c>
      <c r="B113" s="95"/>
      <c r="C113" s="95"/>
      <c r="D113" s="15">
        <v>0</v>
      </c>
      <c r="E113" s="15">
        <v>0</v>
      </c>
      <c r="F113" s="15">
        <v>3</v>
      </c>
      <c r="G113" s="15">
        <v>0</v>
      </c>
      <c r="H113" s="15">
        <v>10</v>
      </c>
      <c r="I113" s="15"/>
    </row>
    <row r="114" spans="1:13" ht="18" customHeight="1">
      <c r="A114" s="32" t="s">
        <v>69</v>
      </c>
      <c r="B114" s="32"/>
      <c r="C114" s="32" t="s">
        <v>70</v>
      </c>
      <c r="D114" s="32"/>
      <c r="E114" s="32"/>
      <c r="F114" s="32"/>
      <c r="G114" s="70" t="s">
        <v>71</v>
      </c>
      <c r="H114" s="70"/>
      <c r="I114" s="70"/>
      <c r="J114" s="32"/>
    </row>
    <row r="115" spans="1:13">
      <c r="A115" s="32" t="s">
        <v>73</v>
      </c>
      <c r="B115" s="32"/>
      <c r="C115" s="32" t="s">
        <v>75</v>
      </c>
      <c r="D115" s="32"/>
      <c r="E115" s="32"/>
      <c r="F115" s="32"/>
      <c r="G115" s="66" t="s">
        <v>72</v>
      </c>
      <c r="H115" s="66"/>
      <c r="I115" s="66"/>
      <c r="J115" s="66"/>
      <c r="K115" s="32"/>
      <c r="L115" s="32"/>
      <c r="M115" s="32"/>
    </row>
    <row r="116" spans="1:13">
      <c r="K116" s="32"/>
      <c r="L116" s="32"/>
      <c r="M116" s="32"/>
    </row>
    <row r="117" spans="1:13">
      <c r="A117" s="32"/>
      <c r="B117" s="32"/>
      <c r="C117" s="32"/>
      <c r="D117" s="32"/>
      <c r="E117" s="32"/>
      <c r="F117" s="44"/>
      <c r="G117" s="32"/>
      <c r="H117" s="32"/>
      <c r="I117" s="32"/>
      <c r="J117" s="32"/>
      <c r="K117" s="32"/>
      <c r="L117" s="32"/>
      <c r="M117" s="32"/>
    </row>
    <row r="118" spans="1:13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>
      <c r="A122" s="32"/>
      <c r="B122" s="45"/>
      <c r="C122" s="45"/>
      <c r="D122" s="45"/>
      <c r="E122" s="45"/>
      <c r="F122" s="45"/>
      <c r="G122" s="45"/>
      <c r="H122" s="45"/>
      <c r="I122" s="45"/>
      <c r="J122" s="32"/>
      <c r="K122" s="32"/>
      <c r="L122" s="32"/>
      <c r="M122" s="32"/>
    </row>
    <row r="123" spans="1:13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>
      <c r="A125" s="32"/>
      <c r="B125" s="32"/>
      <c r="C125" s="32"/>
      <c r="D125" s="46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>
      <c r="A126" s="32"/>
      <c r="B126" s="32"/>
      <c r="C126" s="32"/>
      <c r="D126" s="46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>
      <c r="A129" s="32"/>
      <c r="B129" s="45"/>
      <c r="C129" s="32"/>
      <c r="D129" s="32"/>
      <c r="E129" s="45"/>
      <c r="F129" s="32"/>
      <c r="G129" s="32"/>
      <c r="H129" s="32"/>
      <c r="I129" s="32"/>
      <c r="J129" s="32"/>
      <c r="K129" s="32"/>
      <c r="L129" s="32"/>
      <c r="M129" s="32"/>
    </row>
    <row r="130" spans="1:13">
      <c r="A130" s="32"/>
      <c r="B130" s="47"/>
      <c r="C130" s="32"/>
      <c r="D130" s="32"/>
      <c r="E130" s="33"/>
      <c r="F130" s="32"/>
      <c r="G130" s="32"/>
      <c r="H130" s="32"/>
      <c r="I130" s="32"/>
      <c r="J130" s="32"/>
      <c r="K130" s="32"/>
      <c r="L130" s="32"/>
      <c r="M130" s="32"/>
    </row>
    <row r="131" spans="1:13">
      <c r="A131" s="32"/>
      <c r="B131" s="31"/>
      <c r="C131" s="32"/>
      <c r="D131" s="32"/>
      <c r="E131" s="33"/>
      <c r="F131" s="32"/>
      <c r="G131" s="32"/>
      <c r="H131" s="32"/>
      <c r="I131" s="32"/>
      <c r="J131" s="32"/>
      <c r="K131" s="32"/>
      <c r="L131" s="32"/>
      <c r="M131" s="32"/>
    </row>
    <row r="132" spans="1:13">
      <c r="A132" s="32"/>
      <c r="B132" s="31"/>
      <c r="C132" s="32"/>
      <c r="D132" s="32"/>
      <c r="E132" s="33"/>
      <c r="F132" s="32"/>
      <c r="G132" s="32"/>
      <c r="H132" s="32"/>
      <c r="I132" s="32"/>
      <c r="J132" s="32"/>
      <c r="K132" s="32"/>
      <c r="L132" s="32"/>
      <c r="M132" s="32"/>
    </row>
    <row r="133" spans="1:13">
      <c r="A133" s="32"/>
      <c r="B133" s="31"/>
      <c r="C133" s="32"/>
      <c r="D133" s="32"/>
      <c r="E133" s="33"/>
      <c r="F133" s="32"/>
      <c r="G133" s="32"/>
      <c r="H133" s="32"/>
      <c r="I133" s="32"/>
      <c r="J133" s="32"/>
      <c r="K133" s="32"/>
      <c r="L133" s="32"/>
      <c r="M133" s="32"/>
    </row>
    <row r="134" spans="1:13">
      <c r="A134" s="32"/>
      <c r="B134" s="31"/>
      <c r="C134" s="32"/>
      <c r="D134" s="32"/>
      <c r="E134" s="33"/>
      <c r="F134" s="32"/>
      <c r="G134" s="32"/>
      <c r="H134" s="32"/>
      <c r="I134" s="32"/>
      <c r="J134" s="32"/>
      <c r="K134" s="32"/>
      <c r="L134" s="32"/>
      <c r="M134" s="32"/>
    </row>
    <row r="135" spans="1:13">
      <c r="A135" s="32"/>
      <c r="B135" s="31"/>
      <c r="C135" s="32"/>
      <c r="D135" s="32"/>
      <c r="E135" s="31"/>
      <c r="F135" s="32"/>
      <c r="G135" s="32"/>
      <c r="H135" s="32"/>
      <c r="I135" s="32"/>
      <c r="J135" s="32"/>
      <c r="K135" s="32"/>
      <c r="L135" s="32"/>
      <c r="M135" s="32"/>
    </row>
    <row r="136" spans="1:13">
      <c r="A136" s="32"/>
      <c r="B136" s="32"/>
      <c r="C136" s="32"/>
      <c r="D136" s="32"/>
      <c r="E136" s="31"/>
      <c r="F136" s="32"/>
      <c r="G136" s="32"/>
      <c r="H136" s="32"/>
      <c r="I136" s="32"/>
      <c r="J136" s="32"/>
      <c r="K136" s="32"/>
      <c r="L136" s="32"/>
      <c r="M136" s="32"/>
    </row>
    <row r="137" spans="1:13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>
      <c r="A140" s="32"/>
      <c r="B140" s="30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>
      <c r="A141" s="32"/>
      <c r="B141" s="45"/>
      <c r="C141" s="45"/>
      <c r="D141" s="45"/>
      <c r="E141" s="45"/>
      <c r="F141" s="32"/>
      <c r="G141" s="45"/>
      <c r="H141" s="45"/>
      <c r="I141" s="32"/>
      <c r="J141" s="45"/>
      <c r="K141" s="32"/>
      <c r="L141" s="32"/>
      <c r="M141" s="32"/>
    </row>
    <row r="142" spans="1:13">
      <c r="A142" s="32"/>
      <c r="B142" s="45"/>
      <c r="C142" s="32"/>
      <c r="D142" s="32"/>
      <c r="E142" s="32"/>
      <c r="F142" s="32"/>
      <c r="G142" s="45"/>
      <c r="H142" s="32"/>
      <c r="I142" s="32"/>
      <c r="J142" s="32"/>
      <c r="K142" s="32"/>
      <c r="L142" s="32"/>
      <c r="M142" s="32"/>
    </row>
    <row r="143" spans="1:13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>
      <c r="A144" s="32"/>
      <c r="B144" s="47"/>
      <c r="C144" s="32"/>
      <c r="D144" s="32"/>
      <c r="E144" s="32"/>
      <c r="F144" s="32"/>
      <c r="G144" s="33"/>
      <c r="H144" s="32"/>
      <c r="I144" s="32"/>
      <c r="J144" s="32"/>
      <c r="K144" s="32"/>
      <c r="L144" s="32"/>
      <c r="M144" s="32"/>
    </row>
    <row r="145" spans="1:13">
      <c r="A145" s="32"/>
      <c r="B145" s="33"/>
      <c r="C145" s="32"/>
      <c r="D145" s="32"/>
      <c r="E145" s="32"/>
      <c r="F145" s="32"/>
      <c r="G145" s="31"/>
      <c r="H145" s="32"/>
      <c r="I145" s="32"/>
      <c r="J145" s="32"/>
      <c r="K145" s="32"/>
      <c r="L145" s="32"/>
      <c r="M145" s="32"/>
    </row>
    <row r="146" spans="1:13">
      <c r="A146" s="32"/>
      <c r="B146" s="31"/>
      <c r="C146" s="32"/>
      <c r="D146" s="32"/>
      <c r="E146" s="32"/>
      <c r="F146" s="32"/>
      <c r="G146" s="33"/>
      <c r="H146" s="32"/>
      <c r="I146" s="32"/>
      <c r="J146" s="32"/>
      <c r="K146" s="32"/>
      <c r="L146" s="32"/>
      <c r="M146" s="32"/>
    </row>
    <row r="147" spans="1:13">
      <c r="A147" s="32"/>
      <c r="B147" s="33"/>
      <c r="C147" s="32"/>
      <c r="D147" s="32"/>
      <c r="E147" s="32"/>
      <c r="F147" s="32"/>
      <c r="G147" s="31"/>
      <c r="H147" s="32"/>
      <c r="I147" s="32"/>
      <c r="J147" s="32"/>
      <c r="K147" s="32"/>
      <c r="L147" s="32"/>
      <c r="M147" s="32"/>
    </row>
    <row r="148" spans="1:13">
      <c r="A148" s="32"/>
      <c r="B148" s="31"/>
      <c r="C148" s="32"/>
      <c r="D148" s="32"/>
      <c r="E148" s="32"/>
      <c r="F148" s="32"/>
      <c r="G148" s="31"/>
      <c r="H148" s="32"/>
      <c r="I148" s="32"/>
      <c r="J148" s="32"/>
      <c r="K148" s="32"/>
      <c r="L148" s="32"/>
      <c r="M148" s="32"/>
    </row>
    <row r="149" spans="1:13">
      <c r="A149" s="32"/>
      <c r="B149" s="31"/>
      <c r="C149" s="32"/>
      <c r="D149" s="32"/>
      <c r="E149" s="32"/>
      <c r="F149" s="32"/>
      <c r="G149" s="31"/>
      <c r="H149" s="32"/>
      <c r="I149" s="32"/>
      <c r="J149" s="32"/>
      <c r="K149" s="32"/>
      <c r="L149" s="32"/>
      <c r="M149" s="32"/>
    </row>
    <row r="150" spans="1:13">
      <c r="A150" s="32"/>
      <c r="B150" s="32"/>
      <c r="C150" s="32"/>
      <c r="D150" s="32"/>
      <c r="E150" s="32"/>
      <c r="F150" s="32"/>
      <c r="G150" s="33"/>
      <c r="H150" s="32"/>
      <c r="I150" s="32"/>
      <c r="J150" s="32"/>
      <c r="K150" s="32"/>
      <c r="L150" s="32"/>
      <c r="M150" s="32"/>
    </row>
    <row r="151" spans="1:13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</sheetData>
  <mergeCells count="101">
    <mergeCell ref="A1:B1"/>
    <mergeCell ref="A2:B2"/>
    <mergeCell ref="G2:I2"/>
    <mergeCell ref="A3:B3"/>
    <mergeCell ref="D10:G10"/>
    <mergeCell ref="A62:C62"/>
    <mergeCell ref="A51:I51"/>
    <mergeCell ref="A56:C56"/>
    <mergeCell ref="A57:C57"/>
    <mergeCell ref="A58:C58"/>
    <mergeCell ref="D58:I58"/>
    <mergeCell ref="D52:D53"/>
    <mergeCell ref="F52:F53"/>
    <mergeCell ref="H52:H53"/>
    <mergeCell ref="I54:I55"/>
    <mergeCell ref="I43:I44"/>
    <mergeCell ref="A45:I45"/>
    <mergeCell ref="A50:C50"/>
    <mergeCell ref="D54:D55"/>
    <mergeCell ref="E54:E55"/>
    <mergeCell ref="D42:G42"/>
    <mergeCell ref="A43:A44"/>
    <mergeCell ref="B43:C43"/>
    <mergeCell ref="D43:G43"/>
    <mergeCell ref="A102:I102"/>
    <mergeCell ref="A104:C104"/>
    <mergeCell ref="A87:I87"/>
    <mergeCell ref="A90:C90"/>
    <mergeCell ref="D99:G99"/>
    <mergeCell ref="A100:A101"/>
    <mergeCell ref="A105:I105"/>
    <mergeCell ref="A107:C107"/>
    <mergeCell ref="A113:C113"/>
    <mergeCell ref="A108:C108"/>
    <mergeCell ref="A109:C109"/>
    <mergeCell ref="D109:I109"/>
    <mergeCell ref="A110:I110"/>
    <mergeCell ref="B100:C100"/>
    <mergeCell ref="D100:G100"/>
    <mergeCell ref="H100:H101"/>
    <mergeCell ref="I100:I101"/>
    <mergeCell ref="A84:C84"/>
    <mergeCell ref="A85:C85"/>
    <mergeCell ref="A86:C86"/>
    <mergeCell ref="D86:I86"/>
    <mergeCell ref="D82:D83"/>
    <mergeCell ref="E82:E83"/>
    <mergeCell ref="H82:H83"/>
    <mergeCell ref="A17:C17"/>
    <mergeCell ref="A18:I18"/>
    <mergeCell ref="A28:C28"/>
    <mergeCell ref="A23:C23"/>
    <mergeCell ref="A24:C24"/>
    <mergeCell ref="A25:C25"/>
    <mergeCell ref="D25:I25"/>
    <mergeCell ref="D19:D20"/>
    <mergeCell ref="G19:G20"/>
    <mergeCell ref="A11:A12"/>
    <mergeCell ref="B11:C11"/>
    <mergeCell ref="D11:G11"/>
    <mergeCell ref="H11:H12"/>
    <mergeCell ref="I11:I12"/>
    <mergeCell ref="A13:I13"/>
    <mergeCell ref="I19:I20"/>
    <mergeCell ref="D21:D22"/>
    <mergeCell ref="E21:E22"/>
    <mergeCell ref="H21:H22"/>
    <mergeCell ref="I21:I22"/>
    <mergeCell ref="H19:H20"/>
    <mergeCell ref="E19:E20"/>
    <mergeCell ref="F19:F20"/>
    <mergeCell ref="H43:H44"/>
    <mergeCell ref="E52:E53"/>
    <mergeCell ref="G52:G53"/>
    <mergeCell ref="F21:F22"/>
    <mergeCell ref="G21:G22"/>
    <mergeCell ref="I80:I81"/>
    <mergeCell ref="D70:G70"/>
    <mergeCell ref="I71:I72"/>
    <mergeCell ref="A73:I73"/>
    <mergeCell ref="A78:C78"/>
    <mergeCell ref="F80:F81"/>
    <mergeCell ref="H80:H81"/>
    <mergeCell ref="D71:G71"/>
    <mergeCell ref="H71:H72"/>
    <mergeCell ref="F54:F55"/>
    <mergeCell ref="G54:G55"/>
    <mergeCell ref="H54:H55"/>
    <mergeCell ref="A79:I79"/>
    <mergeCell ref="A71:A72"/>
    <mergeCell ref="B71:C71"/>
    <mergeCell ref="A26:I26"/>
    <mergeCell ref="G114:I114"/>
    <mergeCell ref="E80:E81"/>
    <mergeCell ref="G80:G81"/>
    <mergeCell ref="F82:F83"/>
    <mergeCell ref="G82:G83"/>
    <mergeCell ref="I52:I53"/>
    <mergeCell ref="I82:I83"/>
    <mergeCell ref="A59:I59"/>
    <mergeCell ref="D80:D81"/>
  </mergeCells>
  <phoneticPr fontId="0" type="noConversion"/>
  <pageMargins left="0.7" right="0.7" top="0.75" bottom="0.75" header="0.3" footer="0.3"/>
  <pageSetup paperSize="9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8" sqref="J28"/>
    </sheetView>
  </sheetViews>
  <sheetFormatPr defaultRowHeight="12.75"/>
  <cols>
    <col min="3" max="3" width="21.42578125" customWidth="1"/>
    <col min="4" max="5" width="8.7109375" customWidth="1"/>
  </cols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Company>UPB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Tudor Prisecaru</dc:creator>
  <cp:lastModifiedBy>Decanat</cp:lastModifiedBy>
  <cp:lastPrinted>2017-09-25T11:51:06Z</cp:lastPrinted>
  <dcterms:created xsi:type="dcterms:W3CDTF">2007-02-18T11:30:38Z</dcterms:created>
  <dcterms:modified xsi:type="dcterms:W3CDTF">2017-10-09T12:46:31Z</dcterms:modified>
</cp:coreProperties>
</file>